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B:\GLOBAL\0050-BASF\LUDWIGSHAFEN\COM\COM-C\COM-CP-Berichte-2022-Aust GBH-CF-COM\01-Q1 2022\Zusatzseite Restatement 2021\"/>
    </mc:Choice>
  </mc:AlternateContent>
  <xr:revisionPtr revIDLastSave="0" documentId="13_ncr:1_{67013721-A55A-4389-AB86-2FBD3B854181}" xr6:coauthVersionLast="47" xr6:coauthVersionMax="47" xr10:uidLastSave="{00000000-0000-0000-0000-000000000000}"/>
  <bookViews>
    <workbookView xWindow="-108" yWindow="-108" windowWidth="23256" windowHeight="12576" xr2:uid="{783A9814-4375-435C-BD84-DB977554DE03}"/>
  </bookViews>
  <sheets>
    <sheet name="Restatement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<sst xmlns="http://schemas.openxmlformats.org/spreadsheetml/2006/main" count="62" uniqueCount="24">
  <si>
    <t xml:space="preserve">ROCE </t>
  </si>
  <si>
    <t>EBITDA</t>
  </si>
  <si>
    <t>Q4 2021</t>
  </si>
  <si>
    <t>Q3 2021</t>
  </si>
  <si>
    <t>Q2 2021</t>
  </si>
  <si>
    <t>Q1 2021</t>
  </si>
  <si>
    <t>–</t>
  </si>
  <si>
    <t>ROCE</t>
  </si>
  <si>
    <t>Restated 2021 Figures for the Chemicals Segment and Other and Restated ROCE for the BASF Group Reflecting the Reclassification of the Polyolefins and Styrenics Businesses</t>
  </si>
  <si>
    <t>Reported</t>
  </si>
  <si>
    <t>Restated</t>
  </si>
  <si>
    <t>Restated figures: Chemicals segment</t>
  </si>
  <si>
    <t>Million €</t>
  </si>
  <si>
    <t>Restated figures: Other</t>
  </si>
  <si>
    <t>Restated figures: BASF Group ROCE</t>
  </si>
  <si>
    <t>EBITDA before special items</t>
  </si>
  <si>
    <t>Income from operations (EBIT)</t>
  </si>
  <si>
    <t>EBIT before special items</t>
  </si>
  <si>
    <t>Assets</t>
  </si>
  <si>
    <t>EBIT of BASF Group</t>
  </si>
  <si>
    <t>– EBIT of Other</t>
  </si>
  <si>
    <t>EBIT of the segments</t>
  </si>
  <si>
    <t>Cost of capital basis of segments,
average of month-end figures</t>
  </si>
  <si>
    <t>BASF’s ethylene value chain was reorganized as of January 1, 2022. In this connection, the polyolefins and styrenics businesses of the joint venture BASF-YPC Company Ltd., Nanjing, China, which were previously reported under Other, were allocated to the Petrochemicals division. The prior-year figures have been adjusted. This reduced income from integral companies accounted for using the equity method, EBITDA before special items, EBITDA, EBIT and EBIT before special items in Other by €28 million in the 
first quarter of 2021 and increased these indicators in the Petrochemicals division accordingly (rounding differences are possible). The effect was €28 million in both the second and third quarters of 2021 and €34 million in the fourth quarter of 2021. The effect in 
full-year 2021 was €118 million. The operating assets were also reallocated as part of the reorganization and increased the Chemicals segment’s assets by €114 million as of December 31, 2021. Overall, the adjustments improved the BASF Group’s ROCE for 
2021 by 0.2 percentage points to 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</si>
</sst>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0.0\ %"/>
    <numFmt numFmtId="165" formatCode="#,##0;\−#,##0"/>
  </numFmts>
  <fonts count="16" x14ac:knownFonts="1">
    <font>
      <sz val="10"/>
      <color theme="1"/>
      <name val="Arial"/>
      <family val="2"/>
    </font>
    <font>
      <sz val="10"/>
      <color rgb="FFFF0000"/>
      <name val="Arial"/>
      <family val="2"/>
    </font>
    <font>
      <b/>
      <sz val="10"/>
      <color rgb="FF000000"/>
      <name val="Arial"/>
      <family val="2"/>
    </font>
    <font>
      <b/>
      <sz val="10"/>
      <color rgb="FF333333"/>
      <name val="Arial"/>
      <family val="2"/>
    </font>
    <font>
      <sz val="10"/>
      <color rgb="FF000000"/>
      <name val="Arial"/>
      <family val="2"/>
    </font>
    <font>
      <sz val="10"/>
      <color rgb="FF333333"/>
      <name val="Arial"/>
    </font>
    <font>
      <sz val="10"/>
      <color rgb="FF333333"/>
      <name val="Arial"/>
      <family val="2"/>
    </font>
    <font>
      <b/>
      <sz val="9"/>
      <color rgb="FF333333"/>
      <name val="Arial"/>
      <family val="2"/>
    </font>
    <font>
      <b/>
      <sz val="9"/>
      <color rgb="FF333333"/>
      <name val="Arial"/>
    </font>
    <font>
      <b/>
      <sz val="9"/>
      <name val="Arial"/>
      <family val="2"/>
    </font>
    <font>
      <sz val="10"/>
      <name val="Arial"/>
      <family val="2"/>
    </font>
    <font>
      <sz val="9"/>
      <color rgb="FF333333"/>
      <name val="Arial"/>
    </font>
    <font>
      <sz val="9"/>
      <color rgb="FF333333"/>
      <name val="Arial"/>
      <family val="2"/>
    </font>
    <font>
      <b/>
      <sz val="8"/>
      <color rgb="FF7C7C7C"/>
      <name val="Arial"/>
      <family val="2"/>
    </font>
    <font>
      <b/>
      <sz val="12"/>
      <name val="Arial"/>
      <family val="2"/>
    </font>
    <font>
      <b/>
      <sz val="12"/>
      <color rgb="FF333333"/>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thin">
        <color auto="1"/>
      </top>
      <bottom style="thin">
        <color auto="1"/>
      </bottom>
      <diagonal/>
    </border>
    <border>
      <left/>
      <right/>
      <top/>
      <bottom style="thin">
        <color indexed="64"/>
      </bottom>
      <diagonal/>
    </border>
    <border>
      <left/>
      <right/>
      <top style="medium">
        <color auto="1"/>
      </top>
      <bottom style="thin">
        <color auto="1"/>
      </bottom>
      <diagonal/>
    </border>
    <border>
      <left/>
      <right/>
      <top style="thin">
        <color auto="1"/>
      </top>
      <bottom/>
      <diagonal/>
    </border>
    <border>
      <left/>
      <right/>
      <top/>
      <bottom style="medium">
        <color indexed="64"/>
      </bottom>
      <diagonal/>
    </border>
    <border>
      <left/>
      <right/>
      <top style="medium">
        <color auto="1"/>
      </top>
      <bottom/>
      <diagonal/>
    </border>
    <border>
      <left style="medium">
        <color indexed="64"/>
      </left>
      <right/>
      <top/>
      <bottom/>
      <diagonal/>
    </border>
  </borders>
  <cellStyleXfs count="1">
    <xf numFmtId="0" fontId="0" fillId="0" borderId="0"/>
  </cellStyleXfs>
  <cellXfs count="59">
    <xf numFmtId="0" fontId="0" fillId="0" borderId="0" xfId="0"/>
    <xf numFmtId="0" fontId="0" fillId="2" borderId="0" xfId="0" applyFill="1"/>
    <xf numFmtId="164" fontId="2" fillId="0" borderId="1" xfId="0" applyNumberFormat="1" applyFont="1" applyBorder="1" applyAlignment="1">
      <alignment horizontal="right" vertical="center"/>
    </xf>
    <xf numFmtId="3" fontId="2" fillId="0" borderId="0" xfId="0" applyNumberFormat="1" applyFont="1" applyAlignment="1">
      <alignment horizontal="right"/>
    </xf>
    <xf numFmtId="0" fontId="3" fillId="0" borderId="2" xfId="0" applyFont="1" applyBorder="1" applyAlignment="1">
      <alignment horizontal="left" vertical="center" wrapText="1"/>
    </xf>
    <xf numFmtId="165" fontId="2" fillId="0" borderId="1" xfId="0" applyNumberFormat="1" applyFont="1" applyBorder="1" applyAlignment="1">
      <alignment horizontal="right" vertical="center"/>
    </xf>
    <xf numFmtId="165" fontId="2" fillId="0" borderId="0" xfId="0" applyNumberFormat="1" applyFont="1" applyAlignment="1">
      <alignment horizontal="right"/>
    </xf>
    <xf numFmtId="0" fontId="3" fillId="0" borderId="1" xfId="0" applyFont="1" applyBorder="1" applyAlignment="1">
      <alignment horizontal="left" vertical="center" wrapText="1"/>
    </xf>
    <xf numFmtId="165" fontId="4" fillId="0" borderId="3" xfId="0" applyNumberFormat="1" applyFont="1" applyBorder="1" applyAlignment="1">
      <alignment horizontal="right" vertical="center"/>
    </xf>
    <xf numFmtId="165" fontId="4" fillId="0" borderId="0" xfId="0" applyNumberFormat="1" applyFont="1" applyAlignment="1">
      <alignment horizontal="right"/>
    </xf>
    <xf numFmtId="0" fontId="5" fillId="0" borderId="3" xfId="0" applyFont="1" applyBorder="1" applyAlignment="1">
      <alignment horizontal="left" vertical="center" wrapText="1"/>
    </xf>
    <xf numFmtId="165" fontId="4" fillId="0" borderId="4" xfId="0" applyNumberFormat="1" applyFont="1" applyBorder="1" applyAlignment="1">
      <alignment horizontal="right" vertical="center"/>
    </xf>
    <xf numFmtId="0" fontId="6" fillId="0" borderId="4" xfId="0" applyFont="1" applyBorder="1" applyAlignment="1">
      <alignment horizontal="left" vertical="center" wrapText="1"/>
    </xf>
    <xf numFmtId="165" fontId="4" fillId="0" borderId="1" xfId="0" applyNumberFormat="1" applyFont="1" applyBorder="1" applyAlignment="1">
      <alignment horizontal="right" vertical="center"/>
    </xf>
    <xf numFmtId="0" fontId="6" fillId="0" borderId="1" xfId="0" applyFont="1" applyBorder="1" applyAlignment="1">
      <alignment horizontal="left" vertical="center" wrapText="1"/>
    </xf>
    <xf numFmtId="0" fontId="7" fillId="0" borderId="4" xfId="0" applyFont="1" applyBorder="1" applyAlignment="1">
      <alignment horizontal="center" wrapText="1"/>
    </xf>
    <xf numFmtId="0" fontId="8" fillId="0" borderId="4" xfId="0" applyFont="1" applyBorder="1" applyAlignment="1">
      <alignment horizontal="center" wrapText="1"/>
    </xf>
    <xf numFmtId="0" fontId="0" fillId="2" borderId="4" xfId="0" applyFill="1" applyBorder="1" applyAlignment="1">
      <alignment vertical="top"/>
    </xf>
    <xf numFmtId="0" fontId="0" fillId="2" borderId="5" xfId="0" applyFill="1" applyBorder="1"/>
    <xf numFmtId="0" fontId="0" fillId="0" borderId="5" xfId="0" applyBorder="1"/>
    <xf numFmtId="0" fontId="1" fillId="2" borderId="0" xfId="0" applyFont="1" applyFill="1"/>
    <xf numFmtId="165" fontId="10" fillId="0" borderId="1" xfId="0" applyNumberFormat="1" applyFont="1" applyBorder="1" applyAlignment="1">
      <alignment horizontal="right"/>
    </xf>
    <xf numFmtId="165" fontId="10" fillId="0" borderId="0" xfId="0" applyNumberFormat="1" applyFont="1" applyAlignment="1">
      <alignment horizontal="right"/>
    </xf>
    <xf numFmtId="0" fontId="1" fillId="0" borderId="0" xfId="0" applyFont="1" applyAlignment="1">
      <alignment horizontal="left" wrapText="1"/>
    </xf>
    <xf numFmtId="165" fontId="4" fillId="0" borderId="1" xfId="0" applyNumberFormat="1" applyFont="1" applyBorder="1" applyAlignment="1">
      <alignment horizontal="right"/>
    </xf>
    <xf numFmtId="0" fontId="5" fillId="0" borderId="0" xfId="0" applyFont="1" applyAlignment="1">
      <alignment horizontal="left" wrapText="1"/>
    </xf>
    <xf numFmtId="0" fontId="5" fillId="0" borderId="1" xfId="0" applyFont="1" applyBorder="1" applyAlignment="1">
      <alignment horizontal="left" wrapText="1"/>
    </xf>
    <xf numFmtId="0" fontId="6" fillId="0" borderId="0" xfId="0" applyFont="1" applyAlignment="1">
      <alignment horizontal="left" wrapText="1"/>
    </xf>
    <xf numFmtId="0" fontId="6" fillId="0" borderId="1" xfId="0" applyFont="1" applyBorder="1" applyAlignment="1">
      <alignment horizontal="left" wrapText="1"/>
    </xf>
    <xf numFmtId="0" fontId="11" fillId="2" borderId="0" xfId="0" applyFont="1" applyFill="1" applyAlignment="1">
      <alignment wrapText="1"/>
    </xf>
    <xf numFmtId="0" fontId="8" fillId="0" borderId="0" xfId="0" applyFont="1" applyAlignment="1">
      <alignment horizontal="center" wrapText="1"/>
    </xf>
    <xf numFmtId="0" fontId="8" fillId="0" borderId="0" xfId="0" applyFont="1" applyAlignment="1">
      <alignment horizontal="left" wrapText="1"/>
    </xf>
    <xf numFmtId="0" fontId="0" fillId="0" borderId="4" xfId="0" applyBorder="1"/>
    <xf numFmtId="0" fontId="8" fillId="0" borderId="6" xfId="0" applyFont="1" applyBorder="1" applyAlignment="1">
      <alignment horizontal="center" wrapText="1"/>
    </xf>
    <xf numFmtId="0" fontId="7" fillId="0" borderId="6" xfId="0" applyFont="1" applyBorder="1" applyAlignment="1">
      <alignment horizontal="left" wrapText="1"/>
    </xf>
    <xf numFmtId="0" fontId="5" fillId="2" borderId="0" xfId="0" applyFont="1" applyFill="1" applyAlignment="1">
      <alignment wrapText="1"/>
    </xf>
    <xf numFmtId="164" fontId="4" fillId="0" borderId="1" xfId="0" applyNumberFormat="1" applyFont="1" applyBorder="1" applyAlignment="1">
      <alignment horizontal="right"/>
    </xf>
    <xf numFmtId="3" fontId="4" fillId="0" borderId="0" xfId="0" applyNumberFormat="1" applyFont="1" applyAlignment="1">
      <alignment horizontal="right"/>
    </xf>
    <xf numFmtId="3" fontId="4" fillId="0" borderId="1" xfId="0" applyNumberFormat="1" applyFont="1" applyBorder="1" applyAlignment="1">
      <alignment horizontal="right"/>
    </xf>
    <xf numFmtId="3" fontId="0" fillId="2" borderId="0" xfId="0" applyNumberFormat="1" applyFill="1"/>
    <xf numFmtId="0" fontId="8" fillId="2" borderId="4" xfId="0" applyFont="1" applyFill="1" applyBorder="1" applyAlignment="1">
      <alignment horizontal="center" wrapText="1"/>
    </xf>
    <xf numFmtId="0" fontId="8" fillId="2" borderId="0" xfId="0" applyFont="1" applyFill="1" applyAlignment="1">
      <alignment horizontal="center" wrapText="1"/>
    </xf>
    <xf numFmtId="0" fontId="8" fillId="2" borderId="0" xfId="0" applyFont="1" applyFill="1" applyAlignment="1">
      <alignment horizontal="left" wrapText="1"/>
    </xf>
    <xf numFmtId="0" fontId="0" fillId="2" borderId="4" xfId="0" applyFill="1" applyBorder="1"/>
    <xf numFmtId="0" fontId="8" fillId="2" borderId="6" xfId="0" applyFont="1" applyFill="1" applyBorder="1" applyAlignment="1">
      <alignment horizontal="center" wrapText="1"/>
    </xf>
    <xf numFmtId="0" fontId="7" fillId="2" borderId="6" xfId="0" applyFont="1" applyFill="1" applyBorder="1" applyAlignment="1">
      <alignment horizontal="left" wrapText="1"/>
    </xf>
    <xf numFmtId="0" fontId="12" fillId="2" borderId="6" xfId="0" applyFont="1" applyFill="1" applyBorder="1" applyAlignment="1">
      <alignment horizontal="left" vertical="top" wrapText="1"/>
    </xf>
    <xf numFmtId="0" fontId="7" fillId="2" borderId="7" xfId="0" applyFont="1" applyFill="1" applyBorder="1" applyAlignment="1">
      <alignment horizontal="left" wrapText="1"/>
    </xf>
    <xf numFmtId="0" fontId="10" fillId="2" borderId="0" xfId="0" applyFont="1" applyFill="1"/>
    <xf numFmtId="0" fontId="10" fillId="0" borderId="0" xfId="0" applyFont="1"/>
    <xf numFmtId="0" fontId="14" fillId="2" borderId="0" xfId="0" applyFont="1" applyFill="1"/>
    <xf numFmtId="0" fontId="12" fillId="2" borderId="0" xfId="0" applyFont="1" applyFill="1"/>
    <xf numFmtId="0" fontId="9" fillId="0" borderId="5" xfId="0" applyFont="1" applyBorder="1" applyAlignment="1">
      <alignment horizontal="left" wrapText="1"/>
    </xf>
    <xf numFmtId="0" fontId="8" fillId="0" borderId="0" xfId="0" applyFont="1" applyAlignment="1">
      <alignment horizontal="center" wrapText="1"/>
    </xf>
    <xf numFmtId="0" fontId="13" fillId="0" borderId="0" xfId="0" applyFont="1" applyAlignment="1">
      <alignment horizontal="left" wrapText="1"/>
    </xf>
    <xf numFmtId="0" fontId="8" fillId="0" borderId="6" xfId="0" applyFont="1" applyBorder="1" applyAlignment="1">
      <alignment horizontal="center" wrapText="1"/>
    </xf>
    <xf numFmtId="0" fontId="15" fillId="2" borderId="0" xfId="0" applyFont="1" applyFill="1" applyAlignment="1">
      <alignment wrapText="1"/>
    </xf>
    <xf numFmtId="0" fontId="10" fillId="0" borderId="0" xfId="0" applyFont="1" applyAlignment="1">
      <alignment wrapText="1"/>
    </xf>
    <xf numFmtId="0" fontId="8" fillId="2" borderId="6" xfId="0" applyFont="1" applyFill="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057E-9469-4E69-99A4-C99DB3ADD9DC}">
  <dimension ref="A1:X30"/>
  <sheetViews>
    <sheetView showGridLines="0" tabSelected="1" zoomScale="80" zoomScaleNormal="80" workbookViewId="0">
      <selection activeCell="V5" sqref="V5"/>
    </sheetView>
  </sheetViews>
  <sheetFormatPr baseColWidth="10" defaultColWidth="9.109375" defaultRowHeight="13.2" x14ac:dyDescent="0.25"/>
  <cols>
    <col min="1" max="1" width="34.88671875" style="1" customWidth="1"/>
    <col min="2" max="2" width="1.5546875" style="1" customWidth="1"/>
    <col min="3" max="3" width="16.6640625" style="1" customWidth="1"/>
    <col min="4" max="4" width="1.5546875" style="1" customWidth="1"/>
    <col min="5" max="5" width="16.6640625" style="1" customWidth="1"/>
    <col min="6" max="6" width="1.5546875" style="1" customWidth="1"/>
    <col min="7" max="7" width="16.6640625" style="1" customWidth="1"/>
    <col min="8" max="8" width="1.5546875" style="1" customWidth="1"/>
    <col min="9" max="9" width="16.6640625" style="1" customWidth="1"/>
    <col min="10" max="10" width="1.5546875" style="1" customWidth="1"/>
    <col min="11" max="11" width="16.6640625" style="1" customWidth="1"/>
    <col min="12" max="12" width="1.5546875" style="1" customWidth="1"/>
    <col min="13" max="13" width="16.6640625" style="1" customWidth="1"/>
    <col min="14" max="14" width="1.5546875" style="1" customWidth="1"/>
    <col min="15" max="15" width="16.6640625" style="1" customWidth="1"/>
    <col min="16" max="16" width="1.5546875" style="1" customWidth="1"/>
    <col min="17" max="17" width="16.6640625" style="1" customWidth="1"/>
    <col min="18" max="18" width="1.5546875" style="1" customWidth="1"/>
    <col min="19" max="19" width="16.6640625" style="1" customWidth="1"/>
    <col min="20" max="20" width="1.5546875" style="1" customWidth="1"/>
    <col min="21" max="21" width="16.6640625" style="1" customWidth="1"/>
    <col min="22" max="16384" width="9.109375" style="1"/>
  </cols>
  <sheetData>
    <row r="1" spans="1:24" ht="21" customHeight="1" x14ac:dyDescent="0.3">
      <c r="A1" s="56" t="s">
        <v>8</v>
      </c>
      <c r="B1" s="56"/>
      <c r="C1" s="56"/>
      <c r="D1" s="56"/>
      <c r="E1" s="56"/>
      <c r="F1" s="56"/>
      <c r="G1" s="56"/>
      <c r="H1" s="56"/>
      <c r="I1" s="56"/>
      <c r="J1" s="56"/>
      <c r="K1" s="56"/>
      <c r="L1" s="56"/>
      <c r="M1" s="56"/>
      <c r="N1" s="56"/>
      <c r="O1" s="56"/>
      <c r="P1" s="56"/>
      <c r="Q1" s="56"/>
      <c r="R1" s="56"/>
      <c r="S1" s="56"/>
      <c r="T1" s="56"/>
      <c r="U1" s="56"/>
      <c r="V1" s="51"/>
      <c r="X1"/>
    </row>
    <row r="2" spans="1:24" s="48" customFormat="1" ht="79.8" customHeight="1" x14ac:dyDescent="0.3">
      <c r="A2" s="57" t="s">
        <v>23</v>
      </c>
      <c r="B2" s="57"/>
      <c r="C2" s="57"/>
      <c r="D2" s="57"/>
      <c r="E2" s="57"/>
      <c r="F2" s="57"/>
      <c r="G2" s="57"/>
      <c r="H2" s="57"/>
      <c r="I2" s="57"/>
      <c r="J2" s="57"/>
      <c r="K2" s="57"/>
      <c r="L2" s="57"/>
      <c r="M2" s="57"/>
      <c r="N2" s="57"/>
      <c r="O2" s="57"/>
      <c r="P2" s="57"/>
      <c r="Q2" s="57"/>
      <c r="R2" s="57"/>
      <c r="S2" s="57"/>
      <c r="T2" s="57"/>
      <c r="U2" s="57"/>
      <c r="V2" s="50"/>
      <c r="X2" s="49"/>
    </row>
    <row r="3" spans="1:24" ht="16.2" customHeight="1" x14ac:dyDescent="0.25">
      <c r="A3" s="35"/>
      <c r="B3" s="35"/>
      <c r="C3" s="35"/>
      <c r="D3" s="35"/>
      <c r="E3" s="35"/>
      <c r="F3" s="35"/>
      <c r="G3" s="35"/>
      <c r="H3" s="35"/>
      <c r="I3" s="35"/>
      <c r="J3" s="35"/>
      <c r="K3" s="35"/>
      <c r="L3" s="35"/>
      <c r="M3" s="35"/>
      <c r="N3" s="35"/>
      <c r="O3" s="35"/>
      <c r="P3" s="35"/>
      <c r="Q3" s="35"/>
      <c r="R3" s="35"/>
      <c r="S3" s="35"/>
      <c r="T3" s="35"/>
      <c r="U3" s="35"/>
      <c r="V3" s="35"/>
    </row>
    <row r="4" spans="1:24" ht="13.8" thickBot="1" x14ac:dyDescent="0.3">
      <c r="A4" s="47" t="s">
        <v>11</v>
      </c>
    </row>
    <row r="5" spans="1:24" ht="30.6" customHeight="1" x14ac:dyDescent="0.25">
      <c r="A5" s="46" t="s">
        <v>12</v>
      </c>
      <c r="B5" s="45"/>
      <c r="C5" s="58" t="s">
        <v>5</v>
      </c>
      <c r="D5" s="58"/>
      <c r="E5" s="58"/>
      <c r="F5" s="44"/>
      <c r="G5" s="58" t="s">
        <v>4</v>
      </c>
      <c r="H5" s="58"/>
      <c r="I5" s="58"/>
      <c r="J5" s="44"/>
      <c r="K5" s="58" t="s">
        <v>3</v>
      </c>
      <c r="L5" s="58"/>
      <c r="M5" s="58"/>
      <c r="N5" s="44"/>
      <c r="O5" s="58" t="s">
        <v>2</v>
      </c>
      <c r="P5" s="58"/>
      <c r="Q5" s="58"/>
      <c r="R5" s="44"/>
      <c r="S5" s="58">
        <v>2021</v>
      </c>
      <c r="T5" s="58"/>
      <c r="U5" s="58"/>
      <c r="V5" s="29"/>
    </row>
    <row r="6" spans="1:24" x14ac:dyDescent="0.25">
      <c r="A6" s="43"/>
      <c r="B6" s="42"/>
      <c r="C6" s="15" t="s">
        <v>9</v>
      </c>
      <c r="D6" s="16"/>
      <c r="E6" s="15" t="s">
        <v>10</v>
      </c>
      <c r="F6" s="41"/>
      <c r="G6" s="15" t="s">
        <v>9</v>
      </c>
      <c r="H6" s="40"/>
      <c r="I6" s="15" t="s">
        <v>10</v>
      </c>
      <c r="J6" s="41"/>
      <c r="K6" s="15" t="s">
        <v>9</v>
      </c>
      <c r="L6" s="40"/>
      <c r="M6" s="15" t="s">
        <v>10</v>
      </c>
      <c r="N6" s="41"/>
      <c r="O6" s="15" t="s">
        <v>9</v>
      </c>
      <c r="P6" s="40"/>
      <c r="Q6" s="15" t="s">
        <v>10</v>
      </c>
      <c r="R6" s="41"/>
      <c r="S6" s="15" t="s">
        <v>9</v>
      </c>
      <c r="T6" s="40"/>
      <c r="U6" s="15" t="s">
        <v>10</v>
      </c>
      <c r="V6" s="29"/>
    </row>
    <row r="7" spans="1:24" x14ac:dyDescent="0.25">
      <c r="A7" s="28" t="s">
        <v>15</v>
      </c>
      <c r="B7" s="27"/>
      <c r="C7" s="24">
        <v>737</v>
      </c>
      <c r="D7" s="9"/>
      <c r="E7" s="24">
        <v>765.70399999999995</v>
      </c>
      <c r="F7" s="9"/>
      <c r="G7" s="24">
        <v>1167.662</v>
      </c>
      <c r="H7" s="9"/>
      <c r="I7" s="24">
        <v>1195.5329999999999</v>
      </c>
      <c r="J7" s="9"/>
      <c r="K7" s="24">
        <v>1041.8869999999999</v>
      </c>
      <c r="L7" s="9"/>
      <c r="M7" s="24">
        <v>1069.77</v>
      </c>
      <c r="N7" s="9"/>
      <c r="O7" s="24">
        <v>776.83399999999995</v>
      </c>
      <c r="P7" s="9"/>
      <c r="Q7" s="24">
        <v>810.89099999999996</v>
      </c>
      <c r="R7" s="9"/>
      <c r="S7" s="24">
        <v>3723.9189999999999</v>
      </c>
      <c r="T7" s="9"/>
      <c r="U7" s="24">
        <v>3841.8980000000001</v>
      </c>
    </row>
    <row r="8" spans="1:24" x14ac:dyDescent="0.25">
      <c r="A8" s="26" t="s">
        <v>1</v>
      </c>
      <c r="B8" s="25"/>
      <c r="C8" s="24">
        <v>784</v>
      </c>
      <c r="D8" s="9"/>
      <c r="E8" s="24">
        <v>812.82500000000005</v>
      </c>
      <c r="F8" s="9"/>
      <c r="G8" s="24">
        <v>1162</v>
      </c>
      <c r="H8" s="9"/>
      <c r="I8" s="24">
        <v>1189.047</v>
      </c>
      <c r="J8" s="9"/>
      <c r="K8" s="24">
        <v>1040</v>
      </c>
      <c r="L8" s="9"/>
      <c r="M8" s="24">
        <v>1068.4880000000001</v>
      </c>
      <c r="N8" s="9"/>
      <c r="O8" s="24">
        <v>777.49400000000003</v>
      </c>
      <c r="P8" s="9"/>
      <c r="Q8" s="24">
        <v>811.55100000000004</v>
      </c>
      <c r="R8" s="9"/>
      <c r="S8" s="24">
        <v>3763.9319999999998</v>
      </c>
      <c r="T8" s="9"/>
      <c r="U8" s="24">
        <v>3881.9110000000001</v>
      </c>
    </row>
    <row r="9" spans="1:24" x14ac:dyDescent="0.25">
      <c r="A9" s="26" t="s">
        <v>16</v>
      </c>
      <c r="B9" s="25"/>
      <c r="C9" s="24">
        <v>604.78800000000001</v>
      </c>
      <c r="D9" s="9"/>
      <c r="E9" s="24">
        <v>632.95600000000002</v>
      </c>
      <c r="F9" s="9"/>
      <c r="G9" s="24">
        <v>981</v>
      </c>
      <c r="H9" s="9"/>
      <c r="I9" s="24">
        <v>1009.822</v>
      </c>
      <c r="J9" s="9"/>
      <c r="K9" s="24">
        <v>850</v>
      </c>
      <c r="L9" s="9"/>
      <c r="M9" s="24">
        <v>877.13099999999997</v>
      </c>
      <c r="N9" s="9"/>
      <c r="O9" s="24">
        <v>561.00900000000001</v>
      </c>
      <c r="P9" s="9"/>
      <c r="Q9" s="24">
        <v>595.06600000000003</v>
      </c>
      <c r="R9" s="9"/>
      <c r="S9" s="24">
        <v>2996.9960000000001</v>
      </c>
      <c r="T9" s="9"/>
      <c r="U9" s="24">
        <v>3114.9749999999999</v>
      </c>
      <c r="V9" s="39"/>
    </row>
    <row r="10" spans="1:24" x14ac:dyDescent="0.25">
      <c r="A10" s="26" t="s">
        <v>17</v>
      </c>
      <c r="B10" s="25"/>
      <c r="C10" s="24">
        <v>557.66700000000003</v>
      </c>
      <c r="D10" s="9"/>
      <c r="E10" s="24">
        <v>585.83500000000004</v>
      </c>
      <c r="F10" s="9"/>
      <c r="G10" s="24">
        <v>989.86500000000001</v>
      </c>
      <c r="H10" s="9"/>
      <c r="I10" s="24">
        <v>1017.736</v>
      </c>
      <c r="J10" s="9"/>
      <c r="K10" s="24">
        <v>850</v>
      </c>
      <c r="L10" s="9"/>
      <c r="M10" s="24">
        <v>878.40599999999995</v>
      </c>
      <c r="N10" s="9"/>
      <c r="O10" s="24">
        <v>575.94399999999996</v>
      </c>
      <c r="P10" s="9"/>
      <c r="Q10" s="24">
        <v>610.00099999999998</v>
      </c>
      <c r="R10" s="9"/>
      <c r="S10" s="24">
        <v>2973.9989999999998</v>
      </c>
      <c r="T10" s="9"/>
      <c r="U10" s="24">
        <v>3091.9780000000001</v>
      </c>
      <c r="V10" s="39"/>
    </row>
    <row r="11" spans="1:24" x14ac:dyDescent="0.25">
      <c r="A11" s="28" t="s">
        <v>18</v>
      </c>
      <c r="B11" s="27"/>
      <c r="C11" s="24">
        <v>8399.8629999999994</v>
      </c>
      <c r="D11" s="9"/>
      <c r="E11" s="24">
        <v>8475.9519999999993</v>
      </c>
      <c r="F11" s="9"/>
      <c r="G11" s="24">
        <v>8970.9339999999993</v>
      </c>
      <c r="H11" s="9"/>
      <c r="I11" s="24">
        <v>9051.3629999999994</v>
      </c>
      <c r="J11" s="9"/>
      <c r="K11" s="24">
        <v>9646.0849999999991</v>
      </c>
      <c r="L11" s="9"/>
      <c r="M11" s="24">
        <v>9737.9189999999999</v>
      </c>
      <c r="N11" s="9"/>
      <c r="O11" s="24">
        <v>10368.513000000001</v>
      </c>
      <c r="P11" s="9"/>
      <c r="Q11" s="24">
        <v>10482.314</v>
      </c>
      <c r="R11" s="9"/>
      <c r="S11" s="24">
        <v>10368.513000000001</v>
      </c>
      <c r="T11" s="9"/>
      <c r="U11" s="24">
        <v>10482.314</v>
      </c>
    </row>
    <row r="12" spans="1:24" x14ac:dyDescent="0.25">
      <c r="A12" s="28" t="s">
        <v>7</v>
      </c>
      <c r="B12" s="27"/>
      <c r="C12" s="38" t="s">
        <v>6</v>
      </c>
      <c r="D12" s="37"/>
      <c r="E12" s="38" t="s">
        <v>6</v>
      </c>
      <c r="F12" s="37"/>
      <c r="G12" s="38" t="s">
        <v>6</v>
      </c>
      <c r="H12" s="37"/>
      <c r="I12" s="38" t="s">
        <v>6</v>
      </c>
      <c r="J12" s="37"/>
      <c r="K12" s="38" t="s">
        <v>6</v>
      </c>
      <c r="L12" s="37"/>
      <c r="M12" s="38" t="s">
        <v>6</v>
      </c>
      <c r="N12" s="37"/>
      <c r="O12" s="38" t="s">
        <v>6</v>
      </c>
      <c r="P12" s="37"/>
      <c r="Q12" s="38" t="s">
        <v>6</v>
      </c>
      <c r="R12" s="37"/>
      <c r="S12" s="36">
        <v>0.32900000000000001</v>
      </c>
      <c r="T12" s="37"/>
      <c r="U12" s="36">
        <v>0.33900000000000002</v>
      </c>
    </row>
    <row r="13" spans="1:24" ht="22.2" customHeight="1" x14ac:dyDescent="0.25">
      <c r="A13" s="54"/>
      <c r="B13" s="54"/>
      <c r="C13" s="54"/>
      <c r="D13" s="54"/>
      <c r="E13" s="54"/>
      <c r="F13" s="54"/>
      <c r="G13" s="54"/>
      <c r="H13" s="54"/>
      <c r="I13" s="54"/>
      <c r="J13" s="54"/>
      <c r="K13" s="54"/>
      <c r="L13" s="54"/>
      <c r="M13" s="54"/>
      <c r="N13" s="54"/>
      <c r="O13" s="54"/>
      <c r="P13" s="54"/>
      <c r="Q13" s="54"/>
      <c r="R13" s="54"/>
      <c r="S13" s="54"/>
      <c r="T13" s="54"/>
      <c r="U13" s="54"/>
      <c r="V13" s="35"/>
    </row>
    <row r="14" spans="1:24" ht="13.8" thickBot="1" x14ac:dyDescent="0.3">
      <c r="A14" s="47" t="s">
        <v>13</v>
      </c>
      <c r="B14"/>
      <c r="C14"/>
      <c r="D14"/>
      <c r="E14"/>
      <c r="F14"/>
      <c r="G14"/>
      <c r="H14"/>
      <c r="I14"/>
      <c r="J14"/>
      <c r="K14"/>
      <c r="L14"/>
      <c r="M14"/>
      <c r="N14"/>
      <c r="O14"/>
      <c r="P14"/>
      <c r="Q14"/>
      <c r="R14"/>
      <c r="S14"/>
      <c r="T14"/>
      <c r="U14"/>
    </row>
    <row r="15" spans="1:24" ht="30.6" customHeight="1" x14ac:dyDescent="0.25">
      <c r="A15" s="46" t="s">
        <v>12</v>
      </c>
      <c r="B15" s="34"/>
      <c r="C15" s="55" t="s">
        <v>5</v>
      </c>
      <c r="D15" s="55"/>
      <c r="E15" s="55"/>
      <c r="F15" s="33"/>
      <c r="G15" s="55" t="s">
        <v>4</v>
      </c>
      <c r="H15" s="55"/>
      <c r="I15" s="55"/>
      <c r="J15" s="33"/>
      <c r="K15" s="55" t="s">
        <v>3</v>
      </c>
      <c r="L15" s="55"/>
      <c r="M15" s="55"/>
      <c r="N15" s="33"/>
      <c r="O15" s="55" t="s">
        <v>2</v>
      </c>
      <c r="P15" s="55"/>
      <c r="Q15" s="55"/>
      <c r="R15" s="33"/>
      <c r="S15" s="55">
        <v>2021</v>
      </c>
      <c r="T15" s="55"/>
      <c r="U15" s="55"/>
      <c r="V15" s="29"/>
    </row>
    <row r="16" spans="1:24" x14ac:dyDescent="0.25">
      <c r="A16" s="32"/>
      <c r="B16" s="31"/>
      <c r="C16" s="15" t="s">
        <v>9</v>
      </c>
      <c r="D16" s="16"/>
      <c r="E16" s="15" t="s">
        <v>10</v>
      </c>
      <c r="F16" s="30"/>
      <c r="G16" s="15" t="s">
        <v>9</v>
      </c>
      <c r="H16" s="16"/>
      <c r="I16" s="15" t="s">
        <v>10</v>
      </c>
      <c r="J16" s="30"/>
      <c r="K16" s="15" t="s">
        <v>9</v>
      </c>
      <c r="L16" s="16"/>
      <c r="M16" s="15" t="s">
        <v>10</v>
      </c>
      <c r="N16" s="30"/>
      <c r="O16" s="15" t="s">
        <v>9</v>
      </c>
      <c r="P16" s="16"/>
      <c r="Q16" s="15" t="s">
        <v>10</v>
      </c>
      <c r="R16" s="30"/>
      <c r="S16" s="15" t="s">
        <v>9</v>
      </c>
      <c r="T16" s="16"/>
      <c r="U16" s="15" t="s">
        <v>10</v>
      </c>
      <c r="V16" s="29"/>
    </row>
    <row r="17" spans="1:21" x14ac:dyDescent="0.25">
      <c r="A17" s="28" t="s">
        <v>15</v>
      </c>
      <c r="B17" s="27"/>
      <c r="C17" s="24">
        <v>-526</v>
      </c>
      <c r="D17" s="9"/>
      <c r="E17" s="24">
        <v>-555.75699999999995</v>
      </c>
      <c r="F17" s="9"/>
      <c r="G17" s="24">
        <v>-200.82</v>
      </c>
      <c r="H17" s="9"/>
      <c r="I17" s="24">
        <v>-228.691</v>
      </c>
      <c r="J17" s="9"/>
      <c r="K17" s="24">
        <v>25</v>
      </c>
      <c r="L17" s="9"/>
      <c r="M17" s="24">
        <v>-2.0640000000000001</v>
      </c>
      <c r="N17" s="9"/>
      <c r="O17" s="24">
        <v>213.39400000000001</v>
      </c>
      <c r="P17" s="9"/>
      <c r="Q17" s="24">
        <v>179.33699999999999</v>
      </c>
      <c r="R17" s="9"/>
      <c r="S17" s="24">
        <v>-489.19600000000003</v>
      </c>
      <c r="T17" s="9"/>
      <c r="U17" s="24">
        <v>-607.17499999999995</v>
      </c>
    </row>
    <row r="18" spans="1:21" x14ac:dyDescent="0.25">
      <c r="A18" s="26" t="s">
        <v>1</v>
      </c>
      <c r="B18" s="25"/>
      <c r="C18" s="24">
        <v>-541</v>
      </c>
      <c r="D18" s="9"/>
      <c r="E18" s="24">
        <v>-570.15</v>
      </c>
      <c r="F18" s="9"/>
      <c r="G18" s="24">
        <v>-253</v>
      </c>
      <c r="H18" s="9"/>
      <c r="I18" s="24">
        <v>-280.20600000000002</v>
      </c>
      <c r="J18" s="9"/>
      <c r="K18" s="24">
        <v>-4</v>
      </c>
      <c r="L18" s="9"/>
      <c r="M18" s="24">
        <v>-30.907</v>
      </c>
      <c r="N18" s="9"/>
      <c r="O18" s="24">
        <v>313.74400000000003</v>
      </c>
      <c r="P18" s="9"/>
      <c r="Q18" s="24">
        <v>279.68700000000001</v>
      </c>
      <c r="R18" s="9"/>
      <c r="S18" s="24">
        <v>-483.59699999999998</v>
      </c>
      <c r="T18" s="9"/>
      <c r="U18" s="24">
        <v>-601.57600000000002</v>
      </c>
    </row>
    <row r="19" spans="1:21" x14ac:dyDescent="0.25">
      <c r="A19" s="26" t="s">
        <v>16</v>
      </c>
      <c r="B19" s="25"/>
      <c r="C19" s="24">
        <v>-576</v>
      </c>
      <c r="D19" s="9"/>
      <c r="E19" s="24">
        <v>-603.577</v>
      </c>
      <c r="F19" s="9"/>
      <c r="G19" s="24">
        <v>-285</v>
      </c>
      <c r="H19" s="9"/>
      <c r="I19" s="24">
        <v>-314.73500000000001</v>
      </c>
      <c r="J19" s="9"/>
      <c r="K19" s="24">
        <v>-42</v>
      </c>
      <c r="L19" s="9"/>
      <c r="M19" s="24">
        <v>-68.423000000000002</v>
      </c>
      <c r="N19" s="9"/>
      <c r="O19" s="24">
        <v>262.274</v>
      </c>
      <c r="P19" s="9"/>
      <c r="Q19" s="24">
        <v>228.21700000000001</v>
      </c>
      <c r="R19" s="9"/>
      <c r="S19" s="24">
        <v>-640.53899999999999</v>
      </c>
      <c r="T19" s="9"/>
      <c r="U19" s="24">
        <v>-758.51800000000003</v>
      </c>
    </row>
    <row r="20" spans="1:21" x14ac:dyDescent="0.25">
      <c r="A20" s="26" t="s">
        <v>17</v>
      </c>
      <c r="B20" s="25"/>
      <c r="C20" s="24">
        <v>-560</v>
      </c>
      <c r="D20" s="9"/>
      <c r="E20" s="24">
        <v>-589.18399999999997</v>
      </c>
      <c r="F20" s="9"/>
      <c r="G20" s="24">
        <v>-236</v>
      </c>
      <c r="H20" s="9"/>
      <c r="I20" s="24">
        <v>-263.22000000000003</v>
      </c>
      <c r="J20" s="9"/>
      <c r="K20" s="24">
        <v>-11.493</v>
      </c>
      <c r="L20" s="9"/>
      <c r="M20" s="24">
        <v>-39.375999999999998</v>
      </c>
      <c r="N20" s="9"/>
      <c r="O20" s="24">
        <v>164.77799999999999</v>
      </c>
      <c r="P20" s="9"/>
      <c r="Q20" s="24">
        <v>130.721</v>
      </c>
      <c r="R20" s="9"/>
      <c r="S20" s="24">
        <v>-643.08000000000004</v>
      </c>
      <c r="T20" s="9"/>
      <c r="U20" s="24">
        <v>-761.05899999999997</v>
      </c>
    </row>
    <row r="21" spans="1:21" s="20" customFormat="1" x14ac:dyDescent="0.25">
      <c r="A21" s="28" t="s">
        <v>18</v>
      </c>
      <c r="B21" s="23"/>
      <c r="C21" s="21">
        <v>23408</v>
      </c>
      <c r="D21" s="22"/>
      <c r="E21" s="21">
        <v>23333</v>
      </c>
      <c r="F21" s="22"/>
      <c r="G21" s="21">
        <v>22118</v>
      </c>
      <c r="H21" s="22"/>
      <c r="I21" s="21">
        <v>22039</v>
      </c>
      <c r="J21" s="22"/>
      <c r="K21" s="21">
        <v>23759</v>
      </c>
      <c r="L21" s="22"/>
      <c r="M21" s="21">
        <v>23667</v>
      </c>
      <c r="N21" s="22"/>
      <c r="O21" s="21">
        <v>23121</v>
      </c>
      <c r="P21" s="22"/>
      <c r="Q21" s="21">
        <v>23007</v>
      </c>
      <c r="R21" s="22"/>
      <c r="S21" s="21">
        <v>23121</v>
      </c>
      <c r="T21" s="22"/>
      <c r="U21" s="21">
        <v>23007</v>
      </c>
    </row>
    <row r="22" spans="1:21" ht="22.2" customHeight="1" x14ac:dyDescent="0.25">
      <c r="D22"/>
    </row>
    <row r="23" spans="1:21" ht="13.2" customHeight="1" thickBot="1" x14ac:dyDescent="0.3">
      <c r="A23" s="52" t="s">
        <v>14</v>
      </c>
      <c r="B23" s="52"/>
      <c r="C23" s="52"/>
      <c r="D23" s="19"/>
      <c r="E23" s="18"/>
    </row>
    <row r="24" spans="1:21" ht="30.6" customHeight="1" x14ac:dyDescent="0.25">
      <c r="A24" s="46" t="s">
        <v>12</v>
      </c>
      <c r="C24" s="53">
        <v>2021</v>
      </c>
      <c r="D24" s="53"/>
      <c r="E24" s="53"/>
    </row>
    <row r="25" spans="1:21" x14ac:dyDescent="0.25">
      <c r="A25" s="17"/>
      <c r="C25" s="15" t="s">
        <v>9</v>
      </c>
      <c r="D25" s="16"/>
      <c r="E25" s="15" t="s">
        <v>10</v>
      </c>
    </row>
    <row r="26" spans="1:21" x14ac:dyDescent="0.25">
      <c r="A26" s="14" t="s">
        <v>19</v>
      </c>
      <c r="C26" s="13">
        <v>7677</v>
      </c>
      <c r="D26" s="9"/>
      <c r="E26" s="13">
        <v>7677</v>
      </c>
    </row>
    <row r="27" spans="1:21" ht="13.8" thickBot="1" x14ac:dyDescent="0.3">
      <c r="A27" s="12" t="s">
        <v>20</v>
      </c>
      <c r="C27" s="11">
        <v>-641</v>
      </c>
      <c r="D27" s="9"/>
      <c r="E27" s="11">
        <v>-759</v>
      </c>
    </row>
    <row r="28" spans="1:21" x14ac:dyDescent="0.25">
      <c r="A28" s="10" t="s">
        <v>21</v>
      </c>
      <c r="C28" s="8">
        <v>8317</v>
      </c>
      <c r="D28" s="9"/>
      <c r="E28" s="8">
        <f>+SUM(E26-E27)</f>
        <v>8436</v>
      </c>
    </row>
    <row r="29" spans="1:21" ht="28.5" customHeight="1" x14ac:dyDescent="0.25">
      <c r="A29" s="7" t="s">
        <v>22</v>
      </c>
      <c r="C29" s="5">
        <v>61579</v>
      </c>
      <c r="D29" s="6"/>
      <c r="E29" s="5">
        <v>61664</v>
      </c>
    </row>
    <row r="30" spans="1:21" x14ac:dyDescent="0.25">
      <c r="A30" s="4" t="s">
        <v>0</v>
      </c>
      <c r="C30" s="2">
        <v>0.13500000000000001</v>
      </c>
      <c r="D30" s="3"/>
      <c r="E30" s="2">
        <v>0.13700000000000001</v>
      </c>
    </row>
  </sheetData>
  <mergeCells count="15">
    <mergeCell ref="A1:U1"/>
    <mergeCell ref="A2:U2"/>
    <mergeCell ref="C5:E5"/>
    <mergeCell ref="G5:I5"/>
    <mergeCell ref="K5:M5"/>
    <mergeCell ref="O5:Q5"/>
    <mergeCell ref="S5:U5"/>
    <mergeCell ref="A23:C23"/>
    <mergeCell ref="C24:E24"/>
    <mergeCell ref="A13:U13"/>
    <mergeCell ref="C15:E15"/>
    <mergeCell ref="G15:I15"/>
    <mergeCell ref="K15:M15"/>
    <mergeCell ref="O15:Q15"/>
    <mergeCell ref="S15:U15"/>
  </mergeCells>
  <pageMargins left="0.7" right="0.7" top="0.78740157499999996" bottom="0.78740157499999996" header="0.3" footer="0.3"/>
  <pageSetup paperSize="9" orientation="portrait" r:id="rId1"/>
  <headerFooter>
    <oddFooter>&amp;C&amp;1#&amp;"Arial"&amp;10&amp;K000000Internal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Restatement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joelle.boehm@basf.com</dc:creator>
  <cp:lastModifiedBy>joelle.boehm@basf.com</cp:lastModifiedBy>
  <dcterms:created xsi:type="dcterms:W3CDTF">2022-04-22T08:06:48Z</dcterms:created>
  <dcterms:modified xsi:type="dcterms:W3CDTF">2022-04-26T08:01:08Z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530cf4-8573-4c29-a912-bbcdac835909_Enabled">
    <vt:lpwstr>true</vt:lpwstr>
  </property>
  <property fmtid="{D5CDD505-2E9C-101B-9397-08002B2CF9AE}" pid="3" name="MSIP_Label_06530cf4-8573-4c29-a912-bbcdac835909_SetDate">
    <vt:lpwstr>2022-04-26T08:01:08Z</vt:lpwstr>
  </property>
  <property fmtid="{D5CDD505-2E9C-101B-9397-08002B2CF9AE}" pid="4" name="MSIP_Label_06530cf4-8573-4c29-a912-bbcdac835909_Method">
    <vt:lpwstr>Standard</vt:lpwstr>
  </property>
  <property fmtid="{D5CDD505-2E9C-101B-9397-08002B2CF9AE}" pid="5" name="MSIP_Label_06530cf4-8573-4c29-a912-bbcdac835909_Name">
    <vt:lpwstr>06530cf4-8573-4c29-a912-bbcdac835909</vt:lpwstr>
  </property>
  <property fmtid="{D5CDD505-2E9C-101B-9397-08002B2CF9AE}" pid="6" name="MSIP_Label_06530cf4-8573-4c29-a912-bbcdac835909_SiteId">
    <vt:lpwstr>ecaa386b-c8df-4ce0-ad01-740cbdb5ba55</vt:lpwstr>
  </property>
  <property fmtid="{D5CDD505-2E9C-101B-9397-08002B2CF9AE}" pid="7" name="MSIP_Label_06530cf4-8573-4c29-a912-bbcdac835909_ActionId">
    <vt:lpwstr>6f868af3-e42b-4b74-9cb0-08c7ac8542e6</vt:lpwstr>
  </property>
  <property fmtid="{D5CDD505-2E9C-101B-9397-08002B2CF9AE}" pid="8" name="MSIP_Label_06530cf4-8573-4c29-a912-bbcdac835909_ContentBits">
    <vt:lpwstr>2</vt:lpwstr>
  </property>
</Properties>
</file>